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总成绩" sheetId="1" r:id="rId1"/>
  </sheets>
  <definedNames>
    <definedName name="_xlnm._FilterDatabase" localSheetId="0" hidden="1">总成绩!$A$1:$H$49</definedName>
  </definedNames>
  <calcPr calcId="144525"/>
</workbook>
</file>

<file path=xl/sharedStrings.xml><?xml version="1.0" encoding="utf-8"?>
<sst xmlns="http://schemas.openxmlformats.org/spreadsheetml/2006/main" count="117" uniqueCount="81">
  <si>
    <t>2021年交旅集团第一批公开招聘总成绩及入围体检人员名单</t>
  </si>
  <si>
    <t>序号</t>
  </si>
  <si>
    <t>岗位</t>
  </si>
  <si>
    <t>姓名</t>
  </si>
  <si>
    <t>笔试成绩</t>
  </si>
  <si>
    <t>面试成绩</t>
  </si>
  <si>
    <t>总分</t>
  </si>
  <si>
    <t>排名</t>
  </si>
  <si>
    <t>是否入围体检</t>
  </si>
  <si>
    <t>交通工程管理2</t>
  </si>
  <si>
    <t>丁清林</t>
  </si>
  <si>
    <t>进入体检</t>
  </si>
  <si>
    <t>曾鑫</t>
  </si>
  <si>
    <t>张万卿</t>
  </si>
  <si>
    <t>周钰翔</t>
  </si>
  <si>
    <t>唐一宁</t>
  </si>
  <si>
    <t>柴龙达</t>
  </si>
  <si>
    <t>信息化管理</t>
  </si>
  <si>
    <t>周天弘</t>
  </si>
  <si>
    <t>魏颖昕</t>
  </si>
  <si>
    <t>朱琦瑞</t>
  </si>
  <si>
    <t>放弃面试</t>
  </si>
  <si>
    <t>党建专员</t>
  </si>
  <si>
    <t>方诗艺</t>
  </si>
  <si>
    <t>黄凤凤</t>
  </si>
  <si>
    <t>姚焱铃</t>
  </si>
  <si>
    <t>养护管理1</t>
  </si>
  <si>
    <t>王炎航</t>
  </si>
  <si>
    <t>房建工程管理1</t>
  </si>
  <si>
    <t>叶发扬</t>
  </si>
  <si>
    <t>胡益飞</t>
  </si>
  <si>
    <t>房建工程管理2</t>
  </si>
  <si>
    <t>张震</t>
  </si>
  <si>
    <t>斯建杰</t>
  </si>
  <si>
    <t>楼剑峰</t>
  </si>
  <si>
    <t>招商管理</t>
  </si>
  <si>
    <t>赵艳君</t>
  </si>
  <si>
    <t>朱倩倩</t>
  </si>
  <si>
    <t>陈韬</t>
  </si>
  <si>
    <t>消防安全管理</t>
  </si>
  <si>
    <t>余乾炜</t>
  </si>
  <si>
    <t>绿化工程管理</t>
  </si>
  <si>
    <t>洪子豪</t>
  </si>
  <si>
    <t>朱晨平</t>
  </si>
  <si>
    <t>陈荟</t>
  </si>
  <si>
    <t>行政管理</t>
  </si>
  <si>
    <t>李佩桐</t>
  </si>
  <si>
    <t>鲍雨晴</t>
  </si>
  <si>
    <t>张乔丹</t>
  </si>
  <si>
    <t>黄煜鑫</t>
  </si>
  <si>
    <t>周校珍</t>
  </si>
  <si>
    <t>虞静</t>
  </si>
  <si>
    <t>试验检测</t>
  </si>
  <si>
    <t>林果</t>
  </si>
  <si>
    <t>财务管理</t>
  </si>
  <si>
    <t>张庆岚</t>
  </si>
  <si>
    <t>王鸿祥</t>
  </si>
  <si>
    <t>吴珍燕</t>
  </si>
  <si>
    <t>罗雅欣</t>
  </si>
  <si>
    <t>陈英芝</t>
  </si>
  <si>
    <t>厉磊</t>
  </si>
  <si>
    <t>质量管理</t>
  </si>
  <si>
    <t>贾辉煌</t>
  </si>
  <si>
    <t>连锦杰</t>
  </si>
  <si>
    <t>吕静怡</t>
  </si>
  <si>
    <t>运营管理</t>
  </si>
  <si>
    <t>董小悦</t>
  </si>
  <si>
    <t>陈洁</t>
  </si>
  <si>
    <t>范陆丰</t>
  </si>
  <si>
    <t>隧道消防安全</t>
  </si>
  <si>
    <t>龚俊强</t>
  </si>
  <si>
    <t>王旭钱</t>
  </si>
  <si>
    <t>凌妃</t>
  </si>
  <si>
    <t>履历量化成绩</t>
  </si>
  <si>
    <t>养护管理2</t>
  </si>
  <si>
    <t>黄伟峰</t>
  </si>
  <si>
    <t>沈子军</t>
  </si>
  <si>
    <t>何静</t>
  </si>
  <si>
    <t>胡海中</t>
  </si>
  <si>
    <t>胡恩深</t>
  </si>
  <si>
    <t>邵帅</t>
  </si>
</sst>
</file>

<file path=xl/styles.xml><?xml version="1.0" encoding="utf-8"?>
<styleSheet xmlns="http://schemas.openxmlformats.org/spreadsheetml/2006/main">
  <numFmts count="6">
    <numFmt numFmtId="176" formatCode="0.00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7" formatCode="0_ "/>
  </numFmts>
  <fonts count="27">
    <font>
      <sz val="11"/>
      <color theme="1"/>
      <name val="宋体"/>
      <charset val="134"/>
      <scheme val="minor"/>
    </font>
    <font>
      <b/>
      <sz val="18"/>
      <color theme="1"/>
      <name val="黑体"/>
      <charset val="134"/>
    </font>
    <font>
      <b/>
      <sz val="11"/>
      <color theme="1"/>
      <name val="宋体"/>
      <charset val="134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name val="宋体"/>
      <charset val="134"/>
      <scheme val="minor"/>
    </font>
    <font>
      <sz val="11"/>
      <name val="宋体"/>
      <charset val="134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7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0" borderId="11" applyNumberFormat="0" applyFont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7" fillId="0" borderId="10" applyNumberFormat="0" applyFill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3" fillId="3" borderId="7" applyNumberFormat="0" applyAlignment="0" applyProtection="0">
      <alignment vertical="center"/>
    </xf>
    <xf numFmtId="0" fontId="9" fillId="3" borderId="6" applyNumberFormat="0" applyAlignment="0" applyProtection="0">
      <alignment vertical="center"/>
    </xf>
    <xf numFmtId="0" fontId="8" fillId="2" borderId="5" applyNumberFormat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6" fillId="0" borderId="0"/>
  </cellStyleXfs>
  <cellXfs count="1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 applyProtection="1">
      <alignment horizontal="center" vertical="center"/>
    </xf>
    <xf numFmtId="177" fontId="4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76" fontId="4" fillId="0" borderId="1" xfId="0" applyNumberFormat="1" applyFont="1" applyBorder="1" applyAlignment="1">
      <alignment horizontal="center" vertical="center"/>
    </xf>
    <xf numFmtId="176" fontId="6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7"/>
  <sheetViews>
    <sheetView tabSelected="1" workbookViewId="0">
      <selection activeCell="I12" sqref="I12"/>
    </sheetView>
  </sheetViews>
  <sheetFormatPr defaultColWidth="9" defaultRowHeight="13.5" outlineLevelCol="7"/>
  <cols>
    <col min="2" max="2" width="18.5" customWidth="1"/>
    <col min="4" max="4" width="12.5" customWidth="1"/>
    <col min="5" max="5" width="11.875" customWidth="1"/>
    <col min="6" max="7" width="10.375" customWidth="1"/>
    <col min="8" max="8" width="13.75" customWidth="1"/>
    <col min="10" max="10" width="15.875" customWidth="1"/>
    <col min="12" max="12" width="16.375" customWidth="1"/>
  </cols>
  <sheetData>
    <row r="1" ht="60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20" customHeight="1" spans="1:8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ht="20" customHeight="1" spans="1:8">
      <c r="A3" s="5">
        <v>1</v>
      </c>
      <c r="B3" s="6" t="s">
        <v>9</v>
      </c>
      <c r="C3" s="5" t="s">
        <v>10</v>
      </c>
      <c r="D3" s="7">
        <v>71.1</v>
      </c>
      <c r="E3" s="8">
        <v>78</v>
      </c>
      <c r="F3" s="7">
        <f t="shared" ref="F3:F10" si="0">D3*0.5+E3*0.5</f>
        <v>74.55</v>
      </c>
      <c r="G3" s="9">
        <v>1</v>
      </c>
      <c r="H3" s="10" t="s">
        <v>11</v>
      </c>
    </row>
    <row r="4" ht="20" customHeight="1" spans="1:8">
      <c r="A4" s="5">
        <v>2</v>
      </c>
      <c r="B4" s="11"/>
      <c r="C4" s="5" t="s">
        <v>12</v>
      </c>
      <c r="D4" s="7">
        <v>64.8</v>
      </c>
      <c r="E4" s="8">
        <v>81.8</v>
      </c>
      <c r="F4" s="7">
        <f t="shared" si="0"/>
        <v>73.3</v>
      </c>
      <c r="G4" s="9">
        <v>2</v>
      </c>
      <c r="H4" s="10" t="s">
        <v>11</v>
      </c>
    </row>
    <row r="5" ht="20" customHeight="1" spans="1:8">
      <c r="A5" s="5">
        <v>3</v>
      </c>
      <c r="B5" s="11"/>
      <c r="C5" s="5" t="s">
        <v>13</v>
      </c>
      <c r="D5" s="7">
        <v>67.4</v>
      </c>
      <c r="E5" s="8">
        <v>76.6</v>
      </c>
      <c r="F5" s="7">
        <f t="shared" si="0"/>
        <v>72</v>
      </c>
      <c r="G5" s="9">
        <v>3</v>
      </c>
      <c r="H5" s="10"/>
    </row>
    <row r="6" ht="20" customHeight="1" spans="1:8">
      <c r="A6" s="5">
        <v>4</v>
      </c>
      <c r="B6" s="11"/>
      <c r="C6" s="5" t="s">
        <v>14</v>
      </c>
      <c r="D6" s="7">
        <v>67.7</v>
      </c>
      <c r="E6" s="8">
        <v>75.8</v>
      </c>
      <c r="F6" s="7">
        <f t="shared" si="0"/>
        <v>71.75</v>
      </c>
      <c r="G6" s="9">
        <v>4</v>
      </c>
      <c r="H6" s="10"/>
    </row>
    <row r="7" ht="20" customHeight="1" spans="1:8">
      <c r="A7" s="5">
        <v>5</v>
      </c>
      <c r="B7" s="11"/>
      <c r="C7" s="5" t="s">
        <v>15</v>
      </c>
      <c r="D7" s="7">
        <v>62.7</v>
      </c>
      <c r="E7" s="8">
        <v>79.8</v>
      </c>
      <c r="F7" s="7">
        <f t="shared" si="0"/>
        <v>71.25</v>
      </c>
      <c r="G7" s="9">
        <v>5</v>
      </c>
      <c r="H7" s="10"/>
    </row>
    <row r="8" ht="20" customHeight="1" spans="1:8">
      <c r="A8" s="5">
        <v>6</v>
      </c>
      <c r="B8" s="11"/>
      <c r="C8" s="5" t="s">
        <v>16</v>
      </c>
      <c r="D8" s="7">
        <v>65.3</v>
      </c>
      <c r="E8" s="8">
        <v>0</v>
      </c>
      <c r="F8" s="7">
        <f t="shared" si="0"/>
        <v>32.65</v>
      </c>
      <c r="G8" s="9">
        <v>6</v>
      </c>
      <c r="H8" s="10"/>
    </row>
    <row r="9" ht="20" customHeight="1" spans="1:8">
      <c r="A9" s="5">
        <v>7</v>
      </c>
      <c r="B9" s="6" t="s">
        <v>17</v>
      </c>
      <c r="C9" s="5" t="s">
        <v>18</v>
      </c>
      <c r="D9" s="7">
        <v>81.6</v>
      </c>
      <c r="E9" s="8">
        <v>72</v>
      </c>
      <c r="F9" s="7">
        <f t="shared" si="0"/>
        <v>76.8</v>
      </c>
      <c r="G9" s="9">
        <v>1</v>
      </c>
      <c r="H9" s="10" t="s">
        <v>11</v>
      </c>
    </row>
    <row r="10" ht="20" customHeight="1" spans="1:8">
      <c r="A10" s="5">
        <v>8</v>
      </c>
      <c r="B10" s="11"/>
      <c r="C10" s="5" t="s">
        <v>19</v>
      </c>
      <c r="D10" s="7">
        <v>72</v>
      </c>
      <c r="E10" s="8">
        <v>78.6</v>
      </c>
      <c r="F10" s="7">
        <f t="shared" si="0"/>
        <v>75.3</v>
      </c>
      <c r="G10" s="9">
        <v>2</v>
      </c>
      <c r="H10" s="10"/>
    </row>
    <row r="11" ht="20" customHeight="1" spans="1:8">
      <c r="A11" s="5">
        <v>9</v>
      </c>
      <c r="B11" s="12"/>
      <c r="C11" s="5" t="s">
        <v>20</v>
      </c>
      <c r="D11" s="7">
        <v>73.1</v>
      </c>
      <c r="E11" s="8" t="s">
        <v>21</v>
      </c>
      <c r="F11" s="7"/>
      <c r="G11" s="9"/>
      <c r="H11" s="10"/>
    </row>
    <row r="12" ht="20" customHeight="1" spans="1:8">
      <c r="A12" s="5">
        <v>10</v>
      </c>
      <c r="B12" s="6" t="s">
        <v>22</v>
      </c>
      <c r="C12" s="5" t="s">
        <v>23</v>
      </c>
      <c r="D12" s="7">
        <v>82.1</v>
      </c>
      <c r="E12" s="8">
        <v>72.8</v>
      </c>
      <c r="F12" s="7">
        <f t="shared" ref="F12:F48" si="1">D12*0.5+E12*0.5</f>
        <v>77.45</v>
      </c>
      <c r="G12" s="9">
        <v>1</v>
      </c>
      <c r="H12" s="10" t="s">
        <v>11</v>
      </c>
    </row>
    <row r="13" ht="20" customHeight="1" spans="1:8">
      <c r="A13" s="5">
        <v>11</v>
      </c>
      <c r="B13" s="11"/>
      <c r="C13" s="5" t="s">
        <v>24</v>
      </c>
      <c r="D13" s="7">
        <v>76.2</v>
      </c>
      <c r="E13" s="8">
        <v>78.6</v>
      </c>
      <c r="F13" s="7">
        <f t="shared" si="1"/>
        <v>77.4</v>
      </c>
      <c r="G13" s="9">
        <v>2</v>
      </c>
      <c r="H13" s="10"/>
    </row>
    <row r="14" ht="20" customHeight="1" spans="1:8">
      <c r="A14" s="5">
        <v>12</v>
      </c>
      <c r="B14" s="12"/>
      <c r="C14" s="5" t="s">
        <v>25</v>
      </c>
      <c r="D14" s="7">
        <v>76.4</v>
      </c>
      <c r="E14" s="8">
        <v>75.8</v>
      </c>
      <c r="F14" s="7">
        <f t="shared" si="1"/>
        <v>76.1</v>
      </c>
      <c r="G14" s="9">
        <v>3</v>
      </c>
      <c r="H14" s="10"/>
    </row>
    <row r="15" ht="20" customHeight="1" spans="1:8">
      <c r="A15" s="5">
        <v>13</v>
      </c>
      <c r="B15" s="5" t="s">
        <v>26</v>
      </c>
      <c r="C15" s="5" t="s">
        <v>27</v>
      </c>
      <c r="D15" s="7">
        <v>60.5</v>
      </c>
      <c r="E15" s="8">
        <v>70.6</v>
      </c>
      <c r="F15" s="7">
        <f t="shared" si="1"/>
        <v>65.55</v>
      </c>
      <c r="G15" s="9">
        <v>1</v>
      </c>
      <c r="H15" s="10" t="s">
        <v>11</v>
      </c>
    </row>
    <row r="16" ht="20" customHeight="1" spans="1:8">
      <c r="A16" s="5">
        <v>14</v>
      </c>
      <c r="B16" s="6" t="s">
        <v>28</v>
      </c>
      <c r="C16" s="5" t="s">
        <v>29</v>
      </c>
      <c r="D16" s="7">
        <v>62</v>
      </c>
      <c r="E16" s="8">
        <v>76.2</v>
      </c>
      <c r="F16" s="7">
        <f t="shared" si="1"/>
        <v>69.1</v>
      </c>
      <c r="G16" s="9">
        <v>1</v>
      </c>
      <c r="H16" s="10" t="s">
        <v>11</v>
      </c>
    </row>
    <row r="17" ht="20" customHeight="1" spans="1:8">
      <c r="A17" s="5">
        <v>15</v>
      </c>
      <c r="B17" s="12"/>
      <c r="C17" s="5" t="s">
        <v>30</v>
      </c>
      <c r="D17" s="7">
        <v>64.3</v>
      </c>
      <c r="E17" s="8">
        <v>68</v>
      </c>
      <c r="F17" s="7">
        <f t="shared" si="1"/>
        <v>66.15</v>
      </c>
      <c r="G17" s="9">
        <v>2</v>
      </c>
      <c r="H17" s="10"/>
    </row>
    <row r="18" ht="20" customHeight="1" spans="1:8">
      <c r="A18" s="5">
        <v>16</v>
      </c>
      <c r="B18" s="6" t="s">
        <v>31</v>
      </c>
      <c r="C18" s="5" t="s">
        <v>32</v>
      </c>
      <c r="D18" s="7">
        <v>75.1</v>
      </c>
      <c r="E18" s="8">
        <v>78.4</v>
      </c>
      <c r="F18" s="7">
        <f t="shared" si="1"/>
        <v>76.75</v>
      </c>
      <c r="G18" s="9">
        <v>1</v>
      </c>
      <c r="H18" s="10" t="s">
        <v>11</v>
      </c>
    </row>
    <row r="19" ht="20" customHeight="1" spans="1:8">
      <c r="A19" s="5">
        <v>17</v>
      </c>
      <c r="B19" s="11"/>
      <c r="C19" s="5" t="s">
        <v>33</v>
      </c>
      <c r="D19" s="7">
        <v>69.1</v>
      </c>
      <c r="E19" s="8">
        <v>80.8</v>
      </c>
      <c r="F19" s="7">
        <f t="shared" si="1"/>
        <v>74.95</v>
      </c>
      <c r="G19" s="9">
        <v>2</v>
      </c>
      <c r="H19" s="10"/>
    </row>
    <row r="20" ht="20" customHeight="1" spans="1:8">
      <c r="A20" s="5">
        <v>18</v>
      </c>
      <c r="B20" s="12"/>
      <c r="C20" s="5" t="s">
        <v>34</v>
      </c>
      <c r="D20" s="7">
        <v>70.6</v>
      </c>
      <c r="E20" s="8">
        <v>74.6</v>
      </c>
      <c r="F20" s="7">
        <f t="shared" si="1"/>
        <v>72.6</v>
      </c>
      <c r="G20" s="9">
        <v>3</v>
      </c>
      <c r="H20" s="10"/>
    </row>
    <row r="21" ht="20" customHeight="1" spans="1:8">
      <c r="A21" s="5">
        <v>19</v>
      </c>
      <c r="B21" s="6" t="s">
        <v>35</v>
      </c>
      <c r="C21" s="5" t="s">
        <v>36</v>
      </c>
      <c r="D21" s="7">
        <v>71.9</v>
      </c>
      <c r="E21" s="8">
        <v>76.4</v>
      </c>
      <c r="F21" s="7">
        <f t="shared" si="1"/>
        <v>74.15</v>
      </c>
      <c r="G21" s="9">
        <v>1</v>
      </c>
      <c r="H21" s="10" t="s">
        <v>11</v>
      </c>
    </row>
    <row r="22" ht="20" customHeight="1" spans="1:8">
      <c r="A22" s="5">
        <v>20</v>
      </c>
      <c r="B22" s="11"/>
      <c r="C22" s="5" t="s">
        <v>37</v>
      </c>
      <c r="D22" s="7">
        <v>61.8</v>
      </c>
      <c r="E22" s="8">
        <v>76.6</v>
      </c>
      <c r="F22" s="7">
        <f t="shared" si="1"/>
        <v>69.2</v>
      </c>
      <c r="G22" s="9">
        <v>2</v>
      </c>
      <c r="H22" s="10"/>
    </row>
    <row r="23" ht="20" customHeight="1" spans="1:8">
      <c r="A23" s="5">
        <v>21</v>
      </c>
      <c r="B23" s="12"/>
      <c r="C23" s="5" t="s">
        <v>38</v>
      </c>
      <c r="D23" s="7">
        <v>61.7</v>
      </c>
      <c r="E23" s="8">
        <v>69.8</v>
      </c>
      <c r="F23" s="7">
        <f t="shared" si="1"/>
        <v>65.75</v>
      </c>
      <c r="G23" s="9">
        <v>3</v>
      </c>
      <c r="H23" s="10"/>
    </row>
    <row r="24" ht="20" customHeight="1" spans="1:8">
      <c r="A24" s="5">
        <v>22</v>
      </c>
      <c r="B24" s="5" t="s">
        <v>39</v>
      </c>
      <c r="C24" s="5" t="s">
        <v>40</v>
      </c>
      <c r="D24" s="7">
        <v>61</v>
      </c>
      <c r="E24" s="8">
        <v>83.8</v>
      </c>
      <c r="F24" s="7">
        <f t="shared" si="1"/>
        <v>72.4</v>
      </c>
      <c r="G24" s="9">
        <v>1</v>
      </c>
      <c r="H24" s="10" t="s">
        <v>11</v>
      </c>
    </row>
    <row r="25" ht="20" customHeight="1" spans="1:8">
      <c r="A25" s="5">
        <v>23</v>
      </c>
      <c r="B25" s="6" t="s">
        <v>41</v>
      </c>
      <c r="C25" s="5" t="s">
        <v>42</v>
      </c>
      <c r="D25" s="7">
        <v>69.4</v>
      </c>
      <c r="E25" s="8">
        <v>72.6</v>
      </c>
      <c r="F25" s="7">
        <f t="shared" si="1"/>
        <v>71</v>
      </c>
      <c r="G25" s="9">
        <v>1</v>
      </c>
      <c r="H25" s="10" t="s">
        <v>11</v>
      </c>
    </row>
    <row r="26" ht="20" customHeight="1" spans="1:8">
      <c r="A26" s="5">
        <v>24</v>
      </c>
      <c r="B26" s="11"/>
      <c r="C26" s="5" t="s">
        <v>43</v>
      </c>
      <c r="D26" s="7">
        <v>68</v>
      </c>
      <c r="E26" s="8">
        <v>65.6</v>
      </c>
      <c r="F26" s="7">
        <f t="shared" si="1"/>
        <v>66.8</v>
      </c>
      <c r="G26" s="9">
        <v>2</v>
      </c>
      <c r="H26" s="10" t="s">
        <v>11</v>
      </c>
    </row>
    <row r="27" ht="20" customHeight="1" spans="1:8">
      <c r="A27" s="5">
        <v>25</v>
      </c>
      <c r="B27" s="12"/>
      <c r="C27" s="5" t="s">
        <v>44</v>
      </c>
      <c r="D27" s="7">
        <v>72.3</v>
      </c>
      <c r="E27" s="8">
        <v>35.8</v>
      </c>
      <c r="F27" s="7">
        <f t="shared" si="1"/>
        <v>54.05</v>
      </c>
      <c r="G27" s="9">
        <v>3</v>
      </c>
      <c r="H27" s="10"/>
    </row>
    <row r="28" ht="20" customHeight="1" spans="1:8">
      <c r="A28" s="5">
        <v>26</v>
      </c>
      <c r="B28" s="6" t="s">
        <v>45</v>
      </c>
      <c r="C28" s="5" t="s">
        <v>46</v>
      </c>
      <c r="D28" s="7">
        <v>79.3</v>
      </c>
      <c r="E28" s="8">
        <v>83.4</v>
      </c>
      <c r="F28" s="7">
        <f t="shared" si="1"/>
        <v>81.35</v>
      </c>
      <c r="G28" s="9">
        <v>1</v>
      </c>
      <c r="H28" s="10" t="s">
        <v>11</v>
      </c>
    </row>
    <row r="29" ht="20" customHeight="1" spans="1:8">
      <c r="A29" s="5">
        <v>27</v>
      </c>
      <c r="B29" s="11"/>
      <c r="C29" s="5" t="s">
        <v>47</v>
      </c>
      <c r="D29" s="7">
        <v>77.1</v>
      </c>
      <c r="E29" s="8">
        <v>79.8</v>
      </c>
      <c r="F29" s="7">
        <f t="shared" si="1"/>
        <v>78.45</v>
      </c>
      <c r="G29" s="9">
        <v>2</v>
      </c>
      <c r="H29" s="10" t="s">
        <v>11</v>
      </c>
    </row>
    <row r="30" ht="20" customHeight="1" spans="1:8">
      <c r="A30" s="5">
        <v>28</v>
      </c>
      <c r="B30" s="11"/>
      <c r="C30" s="5" t="s">
        <v>48</v>
      </c>
      <c r="D30" s="7">
        <v>76.6</v>
      </c>
      <c r="E30" s="8">
        <v>80.2</v>
      </c>
      <c r="F30" s="7">
        <f t="shared" si="1"/>
        <v>78.4</v>
      </c>
      <c r="G30" s="9">
        <v>3</v>
      </c>
      <c r="H30" s="10"/>
    </row>
    <row r="31" ht="20" customHeight="1" spans="1:8">
      <c r="A31" s="5">
        <v>29</v>
      </c>
      <c r="B31" s="11"/>
      <c r="C31" s="5" t="s">
        <v>49</v>
      </c>
      <c r="D31" s="7">
        <v>75.5</v>
      </c>
      <c r="E31" s="8">
        <v>81.2</v>
      </c>
      <c r="F31" s="7">
        <f t="shared" si="1"/>
        <v>78.35</v>
      </c>
      <c r="G31" s="9">
        <v>4</v>
      </c>
      <c r="H31" s="10"/>
    </row>
    <row r="32" ht="20" customHeight="1" spans="1:8">
      <c r="A32" s="5">
        <v>30</v>
      </c>
      <c r="B32" s="11"/>
      <c r="C32" s="5" t="s">
        <v>50</v>
      </c>
      <c r="D32" s="7">
        <v>79</v>
      </c>
      <c r="E32" s="8">
        <v>69</v>
      </c>
      <c r="F32" s="7">
        <f t="shared" si="1"/>
        <v>74</v>
      </c>
      <c r="G32" s="9">
        <v>5</v>
      </c>
      <c r="H32" s="10"/>
    </row>
    <row r="33" ht="20" customHeight="1" spans="1:8">
      <c r="A33" s="5">
        <v>31</v>
      </c>
      <c r="B33" s="12"/>
      <c r="C33" s="5" t="s">
        <v>51</v>
      </c>
      <c r="D33" s="7">
        <v>75.9</v>
      </c>
      <c r="E33" s="8">
        <v>69.6</v>
      </c>
      <c r="F33" s="7">
        <f t="shared" si="1"/>
        <v>72.75</v>
      </c>
      <c r="G33" s="9">
        <v>6</v>
      </c>
      <c r="H33" s="10"/>
    </row>
    <row r="34" ht="20" customHeight="1" spans="1:8">
      <c r="A34" s="5">
        <v>32</v>
      </c>
      <c r="B34" s="5" t="s">
        <v>52</v>
      </c>
      <c r="C34" s="5" t="s">
        <v>53</v>
      </c>
      <c r="D34" s="7">
        <v>64.3</v>
      </c>
      <c r="E34" s="8">
        <v>77.6</v>
      </c>
      <c r="F34" s="7">
        <f t="shared" si="1"/>
        <v>70.95</v>
      </c>
      <c r="G34" s="9">
        <v>1</v>
      </c>
      <c r="H34" s="10" t="s">
        <v>11</v>
      </c>
    </row>
    <row r="35" ht="20" customHeight="1" spans="1:8">
      <c r="A35" s="5">
        <v>33</v>
      </c>
      <c r="B35" s="6" t="s">
        <v>54</v>
      </c>
      <c r="C35" s="5" t="s">
        <v>55</v>
      </c>
      <c r="D35" s="7">
        <v>76.7</v>
      </c>
      <c r="E35" s="8">
        <v>80.6</v>
      </c>
      <c r="F35" s="7">
        <f t="shared" si="1"/>
        <v>78.65</v>
      </c>
      <c r="G35" s="9">
        <v>1</v>
      </c>
      <c r="H35" s="10" t="s">
        <v>11</v>
      </c>
    </row>
    <row r="36" ht="20" customHeight="1" spans="1:8">
      <c r="A36" s="5">
        <v>34</v>
      </c>
      <c r="B36" s="11"/>
      <c r="C36" s="5" t="s">
        <v>56</v>
      </c>
      <c r="D36" s="7">
        <v>76.1</v>
      </c>
      <c r="E36" s="8">
        <v>81.2</v>
      </c>
      <c r="F36" s="7">
        <f t="shared" si="1"/>
        <v>78.65</v>
      </c>
      <c r="G36" s="9">
        <v>2</v>
      </c>
      <c r="H36" s="10" t="s">
        <v>11</v>
      </c>
    </row>
    <row r="37" ht="20" customHeight="1" spans="1:8">
      <c r="A37" s="5">
        <v>35</v>
      </c>
      <c r="B37" s="11"/>
      <c r="C37" s="5" t="s">
        <v>57</v>
      </c>
      <c r="D37" s="7">
        <v>77.1</v>
      </c>
      <c r="E37" s="8">
        <v>78.8</v>
      </c>
      <c r="F37" s="7">
        <f t="shared" si="1"/>
        <v>77.95</v>
      </c>
      <c r="G37" s="9">
        <v>3</v>
      </c>
      <c r="H37" s="10"/>
    </row>
    <row r="38" ht="20" customHeight="1" spans="1:8">
      <c r="A38" s="5">
        <v>36</v>
      </c>
      <c r="B38" s="11"/>
      <c r="C38" s="5" t="s">
        <v>58</v>
      </c>
      <c r="D38" s="7">
        <v>74.1</v>
      </c>
      <c r="E38" s="8">
        <v>80</v>
      </c>
      <c r="F38" s="7">
        <f t="shared" si="1"/>
        <v>77.05</v>
      </c>
      <c r="G38" s="9">
        <v>4</v>
      </c>
      <c r="H38" s="10"/>
    </row>
    <row r="39" ht="20" customHeight="1" spans="1:8">
      <c r="A39" s="5">
        <v>37</v>
      </c>
      <c r="B39" s="11"/>
      <c r="C39" s="5" t="s">
        <v>59</v>
      </c>
      <c r="D39" s="7">
        <v>77.1</v>
      </c>
      <c r="E39" s="8">
        <v>75.8</v>
      </c>
      <c r="F39" s="7">
        <f t="shared" si="1"/>
        <v>76.45</v>
      </c>
      <c r="G39" s="9">
        <v>5</v>
      </c>
      <c r="H39" s="10"/>
    </row>
    <row r="40" ht="20" customHeight="1" spans="1:8">
      <c r="A40" s="5">
        <v>38</v>
      </c>
      <c r="B40" s="12"/>
      <c r="C40" s="5" t="s">
        <v>60</v>
      </c>
      <c r="D40" s="7">
        <v>78.5</v>
      </c>
      <c r="E40" s="8">
        <v>65</v>
      </c>
      <c r="F40" s="7">
        <f t="shared" si="1"/>
        <v>71.75</v>
      </c>
      <c r="G40" s="9">
        <v>6</v>
      </c>
      <c r="H40" s="10"/>
    </row>
    <row r="41" ht="20" customHeight="1" spans="1:8">
      <c r="A41" s="5">
        <v>39</v>
      </c>
      <c r="B41" s="6" t="s">
        <v>61</v>
      </c>
      <c r="C41" s="5" t="s">
        <v>62</v>
      </c>
      <c r="D41" s="7">
        <v>76.6</v>
      </c>
      <c r="E41" s="8">
        <v>69.4</v>
      </c>
      <c r="F41" s="7">
        <f t="shared" si="1"/>
        <v>73</v>
      </c>
      <c r="G41" s="9">
        <v>1</v>
      </c>
      <c r="H41" s="10" t="s">
        <v>11</v>
      </c>
    </row>
    <row r="42" ht="20" customHeight="1" spans="1:8">
      <c r="A42" s="5">
        <v>40</v>
      </c>
      <c r="B42" s="11"/>
      <c r="C42" s="5" t="s">
        <v>63</v>
      </c>
      <c r="D42" s="7">
        <v>69.6</v>
      </c>
      <c r="E42" s="8">
        <v>69.4</v>
      </c>
      <c r="F42" s="7">
        <f t="shared" si="1"/>
        <v>69.5</v>
      </c>
      <c r="G42" s="9">
        <v>2</v>
      </c>
      <c r="H42" s="10"/>
    </row>
    <row r="43" ht="20" customHeight="1" spans="1:8">
      <c r="A43" s="5">
        <v>41</v>
      </c>
      <c r="B43" s="12"/>
      <c r="C43" s="5" t="s">
        <v>64</v>
      </c>
      <c r="D43" s="7">
        <v>71.3</v>
      </c>
      <c r="E43" s="8">
        <v>65.4</v>
      </c>
      <c r="F43" s="7">
        <f t="shared" si="1"/>
        <v>68.35</v>
      </c>
      <c r="G43" s="9">
        <v>3</v>
      </c>
      <c r="H43" s="10"/>
    </row>
    <row r="44" ht="20" customHeight="1" spans="1:8">
      <c r="A44" s="5">
        <v>42</v>
      </c>
      <c r="B44" s="6" t="s">
        <v>65</v>
      </c>
      <c r="C44" s="5" t="s">
        <v>66</v>
      </c>
      <c r="D44" s="7">
        <v>75.9</v>
      </c>
      <c r="E44" s="8">
        <v>86.6</v>
      </c>
      <c r="F44" s="7">
        <f t="shared" si="1"/>
        <v>81.25</v>
      </c>
      <c r="G44" s="9">
        <v>1</v>
      </c>
      <c r="H44" s="10" t="s">
        <v>11</v>
      </c>
    </row>
    <row r="45" ht="20" customHeight="1" spans="1:8">
      <c r="A45" s="5">
        <v>43</v>
      </c>
      <c r="B45" s="11"/>
      <c r="C45" s="5" t="s">
        <v>67</v>
      </c>
      <c r="D45" s="7">
        <v>79.4</v>
      </c>
      <c r="E45" s="8">
        <v>77</v>
      </c>
      <c r="F45" s="7">
        <f t="shared" si="1"/>
        <v>78.2</v>
      </c>
      <c r="G45" s="9">
        <v>2</v>
      </c>
      <c r="H45" s="10"/>
    </row>
    <row r="46" ht="20" customHeight="1" spans="1:8">
      <c r="A46" s="5">
        <v>44</v>
      </c>
      <c r="B46" s="12"/>
      <c r="C46" s="5" t="s">
        <v>68</v>
      </c>
      <c r="D46" s="7">
        <v>78.4</v>
      </c>
      <c r="E46" s="8">
        <v>76</v>
      </c>
      <c r="F46" s="7">
        <f t="shared" si="1"/>
        <v>77.2</v>
      </c>
      <c r="G46" s="9">
        <v>3</v>
      </c>
      <c r="H46" s="10"/>
    </row>
    <row r="47" ht="20" customHeight="1" spans="1:8">
      <c r="A47" s="5">
        <v>45</v>
      </c>
      <c r="B47" s="6" t="s">
        <v>69</v>
      </c>
      <c r="C47" s="5" t="s">
        <v>70</v>
      </c>
      <c r="D47" s="7">
        <v>66.3</v>
      </c>
      <c r="E47" s="8">
        <v>76.8</v>
      </c>
      <c r="F47" s="7">
        <f t="shared" si="1"/>
        <v>71.55</v>
      </c>
      <c r="G47" s="9">
        <v>1</v>
      </c>
      <c r="H47" s="10" t="s">
        <v>11</v>
      </c>
    </row>
    <row r="48" ht="20" customHeight="1" spans="1:8">
      <c r="A48" s="5">
        <v>46</v>
      </c>
      <c r="B48" s="11"/>
      <c r="C48" s="5" t="s">
        <v>71</v>
      </c>
      <c r="D48" s="7">
        <v>62.3</v>
      </c>
      <c r="E48" s="8">
        <v>80.6</v>
      </c>
      <c r="F48" s="7">
        <f t="shared" si="1"/>
        <v>71.45</v>
      </c>
      <c r="G48" s="9">
        <v>2</v>
      </c>
      <c r="H48" s="10"/>
    </row>
    <row r="49" ht="19" customHeight="1" spans="1:8">
      <c r="A49" s="5">
        <v>47</v>
      </c>
      <c r="B49" s="12"/>
      <c r="C49" s="5" t="s">
        <v>72</v>
      </c>
      <c r="D49" s="7">
        <v>67.3</v>
      </c>
      <c r="E49" s="8" t="s">
        <v>21</v>
      </c>
      <c r="F49" s="7"/>
      <c r="G49" s="9"/>
      <c r="H49" s="10"/>
    </row>
    <row r="50" ht="19" customHeight="1"/>
    <row r="51" ht="19" customHeight="1" spans="1:8">
      <c r="A51" s="3" t="s">
        <v>1</v>
      </c>
      <c r="B51" s="3" t="s">
        <v>2</v>
      </c>
      <c r="C51" s="3" t="s">
        <v>3</v>
      </c>
      <c r="D51" s="3" t="s">
        <v>73</v>
      </c>
      <c r="E51" s="4" t="s">
        <v>5</v>
      </c>
      <c r="F51" s="4" t="s">
        <v>6</v>
      </c>
      <c r="G51" s="4" t="s">
        <v>7</v>
      </c>
      <c r="H51" s="4" t="s">
        <v>8</v>
      </c>
    </row>
    <row r="52" ht="19" customHeight="1" spans="1:8">
      <c r="A52" s="13">
        <v>1</v>
      </c>
      <c r="B52" s="13" t="s">
        <v>74</v>
      </c>
      <c r="C52" s="13" t="s">
        <v>75</v>
      </c>
      <c r="D52" s="14">
        <v>66</v>
      </c>
      <c r="E52" s="15">
        <v>82.8</v>
      </c>
      <c r="F52" s="7">
        <f t="shared" ref="F52:F54" si="2">D52*0.4+E52*0.6</f>
        <v>76.08</v>
      </c>
      <c r="G52" s="9">
        <v>1</v>
      </c>
      <c r="H52" s="10" t="s">
        <v>11</v>
      </c>
    </row>
    <row r="53" ht="19" customHeight="1" spans="1:8">
      <c r="A53" s="13">
        <v>2</v>
      </c>
      <c r="B53" s="13" t="s">
        <v>74</v>
      </c>
      <c r="C53" s="13" t="s">
        <v>76</v>
      </c>
      <c r="D53" s="14">
        <v>74</v>
      </c>
      <c r="E53" s="15">
        <v>76.6</v>
      </c>
      <c r="F53" s="7">
        <f t="shared" si="2"/>
        <v>75.56</v>
      </c>
      <c r="G53" s="9">
        <v>2</v>
      </c>
      <c r="H53" s="10" t="s">
        <v>11</v>
      </c>
    </row>
    <row r="54" ht="19" customHeight="1" spans="1:8">
      <c r="A54" s="13">
        <v>3</v>
      </c>
      <c r="B54" s="13" t="s">
        <v>74</v>
      </c>
      <c r="C54" s="13" t="s">
        <v>77</v>
      </c>
      <c r="D54" s="14">
        <v>64</v>
      </c>
      <c r="E54" s="15">
        <v>77.2</v>
      </c>
      <c r="F54" s="7">
        <f t="shared" si="2"/>
        <v>71.92</v>
      </c>
      <c r="G54" s="9">
        <v>3</v>
      </c>
      <c r="H54" s="16"/>
    </row>
    <row r="55" ht="19" customHeight="1" spans="1:8">
      <c r="A55" s="13">
        <v>4</v>
      </c>
      <c r="B55" s="13" t="s">
        <v>74</v>
      </c>
      <c r="C55" s="5" t="s">
        <v>78</v>
      </c>
      <c r="D55" s="14">
        <v>64</v>
      </c>
      <c r="E55" s="14" t="s">
        <v>21</v>
      </c>
      <c r="F55" s="7"/>
      <c r="G55" s="9"/>
      <c r="H55" s="16"/>
    </row>
    <row r="56" ht="19" customHeight="1" spans="1:8">
      <c r="A56" s="13">
        <v>5</v>
      </c>
      <c r="B56" s="13" t="s">
        <v>74</v>
      </c>
      <c r="C56" s="13" t="s">
        <v>79</v>
      </c>
      <c r="D56" s="14">
        <v>62</v>
      </c>
      <c r="E56" s="14" t="s">
        <v>21</v>
      </c>
      <c r="F56" s="7"/>
      <c r="G56" s="9"/>
      <c r="H56" s="16"/>
    </row>
    <row r="57" ht="19" customHeight="1" spans="1:8">
      <c r="A57" s="13">
        <v>6</v>
      </c>
      <c r="B57" s="13" t="s">
        <v>74</v>
      </c>
      <c r="C57" s="5" t="s">
        <v>80</v>
      </c>
      <c r="D57" s="14">
        <v>62</v>
      </c>
      <c r="E57" s="14" t="s">
        <v>21</v>
      </c>
      <c r="F57" s="7"/>
      <c r="G57" s="9"/>
      <c r="H57" s="16"/>
    </row>
  </sheetData>
  <mergeCells count="13">
    <mergeCell ref="A1:H1"/>
    <mergeCell ref="B3:B8"/>
    <mergeCell ref="B9:B11"/>
    <mergeCell ref="B12:B14"/>
    <mergeCell ref="B16:B17"/>
    <mergeCell ref="B18:B20"/>
    <mergeCell ref="B21:B23"/>
    <mergeCell ref="B25:B27"/>
    <mergeCell ref="B28:B33"/>
    <mergeCell ref="B35:B40"/>
    <mergeCell ref="B41:B43"/>
    <mergeCell ref="B44:B46"/>
    <mergeCell ref="B47:B49"/>
  </mergeCells>
  <conditionalFormatting sqref="C3:C14">
    <cfRule type="duplicateValues" dxfId="0" priority="3"/>
  </conditionalFormatting>
  <pageMargins left="0.354166666666667" right="0.118055555555556" top="0.66875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蒋</cp:lastModifiedBy>
  <dcterms:created xsi:type="dcterms:W3CDTF">2021-06-16T04:12:00Z</dcterms:created>
  <dcterms:modified xsi:type="dcterms:W3CDTF">2021-06-21T01:31:22Z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A389EDA2E4E544C49004BB5A1CBDE771</vt:lpwstr>
  </property>
  <property fmtid="{D5CDD505-2E9C-101B-9397-08002B2CF9AE}" pid="3" name="KSOProductBuildVer">
    <vt:lpwstr>2052-11.1.0.10577</vt:lpwstr>
  </property>
  <property fmtid="{D5CDD505-2E9C-101B-9397-08002B2CF9AE}" pid="4" name="KSOReadingLayout">
    <vt:bool>true</vt:bool>
  </property>
</Properties>
</file>